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<sst xmlns="http://schemas.openxmlformats.org/spreadsheetml/2006/main" count="31" uniqueCount="28">
  <si>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</si>
  <si>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</si>
  <si>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</si>
  <si>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</si>
  <si>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</si>
  <si>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</si>
  <si>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</si>
  <si>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</si>
  <si>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</si>
  <si>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</si>
  <si>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</si>
  <si>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</si>
  <si>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</si>
  <si>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</si>
  <si>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</si>
  <si>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</si>
  <si>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</si>
  <si>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</si>
  <si>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</si>
  <si>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</si>
  <si>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</si>
  <si>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</si>
  <si>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</si>
  <si>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</si>
  <si>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</si>
  <si>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</si>
  <si>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</si>
  <si>
    <t xml:space="preserve"> قضاء: جبيل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</si>
</sst>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C4" sqref="C4"/>
    </sheetView>
  </sheetViews>
  <sheetFormatPr defaultRowHeight="15" x14ac:dyDescent="0.25"/>
  <cols>
    <col min="1" max="1" width="28.7109375" customWidth="1"/>
    <col min="2" max="2" width="17" customWidth="1"/>
    <col min="3" max="3" width="12.85546875" customWidth="1"/>
    <col min="4" max="4" width="15.5703125" customWidth="1"/>
    <col min="5" max="5" width="16.42578125" customWidth="1"/>
    <col min="6" max="6" width="12.42578125" customWidth="1"/>
    <col min="7" max="7" width="18.5703125" customWidth="1"/>
  </cols>
  <sheetData>
    <row r="1" spans="1:7" ht="37.5" customHeight="1" x14ac:dyDescent="0.25">
      <c r="A1" s="32" t="s">
        <v>27</v>
      </c>
      <c r="B1" s="33"/>
      <c r="C1" s="33"/>
      <c r="D1" s="33"/>
      <c r="E1" s="33"/>
      <c r="F1" s="33"/>
      <c r="G1" s="33"/>
    </row>
    <row r="2" spans="1:7" ht="48" customHeight="1" x14ac:dyDescent="0.25">
      <c r="A2" s="42" t="s">
        <v>23</v>
      </c>
      <c r="B2" s="42"/>
      <c r="C2" s="42"/>
      <c r="D2" s="42"/>
      <c r="E2" s="42"/>
      <c r="F2" s="42"/>
      <c r="G2" s="42"/>
    </row>
    <row r="3" spans="1:7" ht="16.5" customHeight="1" x14ac:dyDescent="0.25">
      <c r="A3" s="15"/>
      <c r="B3" s="15"/>
      <c r="C3" s="15"/>
      <c r="D3" s="15"/>
      <c r="E3" s="15"/>
      <c r="F3" s="15"/>
      <c r="G3" s="15"/>
    </row>
    <row r="4" spans="1:7" ht="19.5" thickBot="1" x14ac:dyDescent="0.35">
      <c r="A4" s="11" t="s">
        <v>21</v>
      </c>
      <c r="E4" s="35" t="s">
        <v>0</v>
      </c>
      <c r="F4" s="35"/>
      <c r="G4" s="35"/>
    </row>
    <row r="5" spans="1:7" ht="21.75" customHeight="1" thickBot="1" x14ac:dyDescent="0.3">
      <c r="A5" s="36" t="s">
        <v>1</v>
      </c>
      <c r="B5" s="38" t="s">
        <v>26</v>
      </c>
      <c r="C5" s="39"/>
      <c r="D5" s="40"/>
      <c r="E5" s="41" t="s">
        <v>2</v>
      </c>
      <c r="F5" s="41"/>
      <c r="G5" s="41"/>
    </row>
    <row r="6" spans="1:7" ht="30.75" thickBot="1" x14ac:dyDescent="0.3">
      <c r="A6" s="37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 x14ac:dyDescent="0.25">
      <c r="A7" s="12" t="s">
        <v>6</v>
      </c>
      <c r="B7" s="3">
        <v>112</v>
      </c>
      <c r="C7" s="16">
        <f>B7/$B$21*100</f>
        <v>2.5305015815634886</v>
      </c>
      <c r="D7" s="17">
        <f>C7</f>
        <v>2.5305015815634886</v>
      </c>
      <c r="E7" s="3">
        <v>0</v>
      </c>
      <c r="F7" s="18">
        <f>E7/$E$21*100</f>
        <v>0</v>
      </c>
      <c r="G7" s="19">
        <f>F7</f>
        <v>0</v>
      </c>
    </row>
    <row r="8" spans="1:7" x14ac:dyDescent="0.25">
      <c r="A8" s="13" t="s">
        <v>7</v>
      </c>
      <c r="B8" s="4">
        <v>30</v>
      </c>
      <c r="C8" s="20">
        <f>B8/$B$21*100</f>
        <v>0.67781292363307721</v>
      </c>
      <c r="D8" s="21">
        <f>D7+C8</f>
        <v>3.208314505196566</v>
      </c>
      <c r="E8" s="4">
        <v>18.198</v>
      </c>
      <c r="F8" s="22">
        <f t="shared" ref="F8:F21" si="0">E8/$E$21*100</f>
        <v>5.3712247392979952E-2</v>
      </c>
      <c r="G8" s="23">
        <f>G7+F8</f>
        <v>5.3712247392979952E-2</v>
      </c>
    </row>
    <row r="9" spans="1:7" x14ac:dyDescent="0.25">
      <c r="A9" s="13" t="s">
        <v>8</v>
      </c>
      <c r="B9" s="5">
        <v>705</v>
      </c>
      <c r="C9" s="20">
        <f t="shared" ref="C9:C21" si="1">B9/$B$21*100</f>
        <v>15.928603705377316</v>
      </c>
      <c r="D9" s="21">
        <f t="shared" ref="D9:D20" si="2">D8+C9</f>
        <v>19.136918210573882</v>
      </c>
      <c r="E9" s="5">
        <v>888.55899999999997</v>
      </c>
      <c r="F9" s="22">
        <f t="shared" si="0"/>
        <v>2.6226234108835511</v>
      </c>
      <c r="G9" s="23">
        <f t="shared" ref="G9:G20" si="3">G8+F9</f>
        <v>2.676335658276531</v>
      </c>
    </row>
    <row r="10" spans="1:7" x14ac:dyDescent="0.25">
      <c r="A10" s="13" t="s">
        <v>9</v>
      </c>
      <c r="B10" s="5">
        <v>1606</v>
      </c>
      <c r="C10" s="20">
        <f t="shared" si="1"/>
        <v>36.285585178490734</v>
      </c>
      <c r="D10" s="21">
        <f t="shared" si="2"/>
        <v>55.422503389064616</v>
      </c>
      <c r="E10" s="5">
        <v>4706.91</v>
      </c>
      <c r="F10" s="22">
        <f t="shared" si="0"/>
        <v>13.892664819018091</v>
      </c>
      <c r="G10" s="23">
        <f t="shared" si="3"/>
        <v>16.569000477294622</v>
      </c>
    </row>
    <row r="11" spans="1:7" x14ac:dyDescent="0.25">
      <c r="A11" s="13" t="s">
        <v>10</v>
      </c>
      <c r="B11" s="5">
        <v>1057</v>
      </c>
      <c r="C11" s="20">
        <f t="shared" si="1"/>
        <v>23.881608676005424</v>
      </c>
      <c r="D11" s="21">
        <f t="shared" si="2"/>
        <v>79.304112065070044</v>
      </c>
      <c r="E11" s="5">
        <v>6731.835</v>
      </c>
      <c r="F11" s="22">
        <f t="shared" si="0"/>
        <v>19.869325581312296</v>
      </c>
      <c r="G11" s="23">
        <f t="shared" si="3"/>
        <v>36.438326058606918</v>
      </c>
    </row>
    <row r="12" spans="1:7" x14ac:dyDescent="0.25">
      <c r="A12" s="13" t="s">
        <v>11</v>
      </c>
      <c r="B12" s="5">
        <v>614</v>
      </c>
      <c r="C12" s="20">
        <f t="shared" si="1"/>
        <v>13.872571170356981</v>
      </c>
      <c r="D12" s="21">
        <f t="shared" si="2"/>
        <v>93.176683235427021</v>
      </c>
      <c r="E12" s="5">
        <v>7741.9319999999998</v>
      </c>
      <c r="F12" s="22">
        <f t="shared" si="0"/>
        <v>22.850674078669524</v>
      </c>
      <c r="G12" s="23">
        <f t="shared" si="3"/>
        <v>59.289000137276446</v>
      </c>
    </row>
    <row r="13" spans="1:7" x14ac:dyDescent="0.25">
      <c r="A13" s="13" t="s">
        <v>12</v>
      </c>
      <c r="B13" s="5">
        <v>220</v>
      </c>
      <c r="C13" s="20">
        <f t="shared" si="1"/>
        <v>4.9706281066425673</v>
      </c>
      <c r="D13" s="21">
        <f t="shared" si="2"/>
        <v>98.147311342069585</v>
      </c>
      <c r="E13" s="5">
        <v>5470.73</v>
      </c>
      <c r="F13" s="22">
        <f t="shared" si="0"/>
        <v>16.147115242345155</v>
      </c>
      <c r="G13" s="23">
        <f t="shared" si="3"/>
        <v>75.436115379621597</v>
      </c>
    </row>
    <row r="14" spans="1:7" x14ac:dyDescent="0.25">
      <c r="A14" s="13" t="s">
        <v>13</v>
      </c>
      <c r="B14" s="5">
        <v>45</v>
      </c>
      <c r="C14" s="20">
        <f t="shared" si="1"/>
        <v>1.0167193854496159</v>
      </c>
      <c r="D14" s="21">
        <f t="shared" si="2"/>
        <v>99.164030727519204</v>
      </c>
      <c r="E14" s="5">
        <v>2115.0500000000002</v>
      </c>
      <c r="F14" s="22">
        <f t="shared" si="0"/>
        <v>6.242668911337633</v>
      </c>
      <c r="G14" s="23">
        <f t="shared" si="3"/>
        <v>81.678784290959229</v>
      </c>
    </row>
    <row r="15" spans="1:7" x14ac:dyDescent="0.25">
      <c r="A15" s="13" t="s">
        <v>14</v>
      </c>
      <c r="B15" s="5">
        <v>16</v>
      </c>
      <c r="C15" s="20">
        <f t="shared" si="1"/>
        <v>0.36150022593764125</v>
      </c>
      <c r="D15" s="21">
        <f t="shared" si="2"/>
        <v>99.525530953456851</v>
      </c>
      <c r="E15" s="5">
        <v>1047.877</v>
      </c>
      <c r="F15" s="22">
        <f t="shared" si="0"/>
        <v>3.0928579328175427</v>
      </c>
      <c r="G15" s="23">
        <f t="shared" si="3"/>
        <v>84.771642223776766</v>
      </c>
    </row>
    <row r="16" spans="1:7" x14ac:dyDescent="0.25">
      <c r="A16" s="13" t="s">
        <v>15</v>
      </c>
      <c r="B16" s="5">
        <v>5</v>
      </c>
      <c r="C16" s="20">
        <f t="shared" si="1"/>
        <v>0.11296882060551287</v>
      </c>
      <c r="D16" s="21">
        <f t="shared" si="2"/>
        <v>99.638499774062367</v>
      </c>
      <c r="E16" s="5">
        <v>428.5</v>
      </c>
      <c r="F16" s="22">
        <f t="shared" si="0"/>
        <v>1.2647377738153591</v>
      </c>
      <c r="G16" s="23">
        <f t="shared" si="3"/>
        <v>86.036379997592121</v>
      </c>
    </row>
    <row r="17" spans="1:7" x14ac:dyDescent="0.25">
      <c r="A17" s="13" t="s">
        <v>16</v>
      </c>
      <c r="B17" s="5">
        <v>12</v>
      </c>
      <c r="C17" s="20">
        <f t="shared" si="1"/>
        <v>0.27112516945323095</v>
      </c>
      <c r="D17" s="21">
        <f t="shared" si="2"/>
        <v>99.909624943515595</v>
      </c>
      <c r="E17" s="5">
        <v>1358.95</v>
      </c>
      <c r="F17" s="22">
        <f t="shared" si="0"/>
        <v>4.0110044287663538</v>
      </c>
      <c r="G17" s="23">
        <f t="shared" si="3"/>
        <v>90.047384426358477</v>
      </c>
    </row>
    <row r="18" spans="1:7" x14ac:dyDescent="0.25">
      <c r="A18" s="13" t="s">
        <v>17</v>
      </c>
      <c r="B18" s="5">
        <v>0</v>
      </c>
      <c r="C18" s="20">
        <f t="shared" si="1"/>
        <v>0</v>
      </c>
      <c r="D18" s="21">
        <f t="shared" si="2"/>
        <v>99.909624943515595</v>
      </c>
      <c r="E18" s="5">
        <v>0</v>
      </c>
      <c r="F18" s="22">
        <f t="shared" si="0"/>
        <v>0</v>
      </c>
      <c r="G18" s="23">
        <f t="shared" si="3"/>
        <v>90.047384426358477</v>
      </c>
    </row>
    <row r="19" spans="1:7" x14ac:dyDescent="0.25">
      <c r="A19" s="13" t="s">
        <v>18</v>
      </c>
      <c r="B19" s="5">
        <v>3</v>
      </c>
      <c r="C19" s="20">
        <f t="shared" si="1"/>
        <v>6.7781292363307738E-2</v>
      </c>
      <c r="D19" s="21">
        <f t="shared" si="2"/>
        <v>99.977406235878902</v>
      </c>
      <c r="E19" s="5">
        <v>772</v>
      </c>
      <c r="F19" s="22">
        <f t="shared" si="0"/>
        <v>2.2785940755786638</v>
      </c>
      <c r="G19" s="23">
        <f t="shared" si="3"/>
        <v>92.325978501937144</v>
      </c>
    </row>
    <row r="20" spans="1:7" ht="15.75" thickBot="1" x14ac:dyDescent="0.3">
      <c r="A20" s="14" t="s">
        <v>19</v>
      </c>
      <c r="B20" s="6">
        <v>1</v>
      </c>
      <c r="C20" s="24">
        <f t="shared" si="1"/>
        <v>2.2593764121102578E-2</v>
      </c>
      <c r="D20" s="25">
        <f t="shared" si="2"/>
        <v>100</v>
      </c>
      <c r="E20" s="9">
        <v>2600</v>
      </c>
      <c r="F20" s="26">
        <f t="shared" si="0"/>
        <v>7.6740214980628565</v>
      </c>
      <c r="G20" s="27">
        <f t="shared" si="3"/>
        <v>100</v>
      </c>
    </row>
    <row r="21" spans="1:7" s="11" customFormat="1" ht="20.25" customHeight="1" thickBot="1" x14ac:dyDescent="0.3">
      <c r="A21" s="10" t="s">
        <v>20</v>
      </c>
      <c r="B21" s="7">
        <v>4426</v>
      </c>
      <c r="C21" s="28">
        <f t="shared" si="1"/>
        <v>100</v>
      </c>
      <c r="D21" s="29" t="s">
        <v>25</v>
      </c>
      <c r="E21" s="7">
        <v>33880.540999999997</v>
      </c>
      <c r="F21" s="30">
        <f t="shared" si="0"/>
        <v>100</v>
      </c>
      <c r="G21" s="31" t="s">
        <v>25</v>
      </c>
    </row>
    <row r="22" spans="1:7" x14ac:dyDescent="0.25">
      <c r="B22" s="8"/>
    </row>
    <row r="23" spans="1:7" x14ac:dyDescent="0.25">
      <c r="A23" s="34" t="s">
        <v>22</v>
      </c>
      <c r="B23" s="34"/>
      <c r="C23" s="34"/>
      <c r="D23" s="34"/>
      <c r="E23" s="34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2013-05-09T06:41:44Z</dcterms:modified>
</cp:coreProperties>
</file>